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G5" i="1"/>
  <c r="I4" i="1" l="1"/>
  <c r="K4" i="1" s="1"/>
  <c r="I3" i="1"/>
  <c r="K3" i="1" s="1"/>
</calcChain>
</file>

<file path=xl/sharedStrings.xml><?xml version="1.0" encoding="utf-8"?>
<sst xmlns="http://schemas.openxmlformats.org/spreadsheetml/2006/main" count="29" uniqueCount="24">
  <si>
    <t>TOLPOTPLA003K</t>
  </si>
  <si>
    <t>EUR</t>
  </si>
  <si>
    <t>NO</t>
  </si>
  <si>
    <t>TOLPOTPLA003N</t>
  </si>
  <si>
    <t>Stock Key</t>
  </si>
  <si>
    <t>Description</t>
  </si>
  <si>
    <t>Barcode</t>
  </si>
  <si>
    <t>Languages</t>
  </si>
  <si>
    <t>Total Units</t>
  </si>
  <si>
    <t>Case Size</t>
  </si>
  <si>
    <t>Total Pallets</t>
  </si>
  <si>
    <t>Pallet Size</t>
  </si>
  <si>
    <t>Lilial</t>
  </si>
  <si>
    <t>Origin</t>
  </si>
  <si>
    <t>Tariff</t>
  </si>
  <si>
    <t>Total Cases</t>
  </si>
  <si>
    <t>DE</t>
  </si>
  <si>
    <t>GB-D-NL-F-IT-ESP-PT-PL-CZ-SK-H-RO-BG</t>
  </si>
  <si>
    <t>Batch</t>
  </si>
  <si>
    <t xml:space="preserve">Playboy 400ml Body Lotion 24h Hydrating Play It Lovely   </t>
  </si>
  <si>
    <t>Playboy 400ml Body Lotion 24h Hydrating Play It Sexy</t>
  </si>
  <si>
    <t>Prd Date</t>
  </si>
  <si>
    <t>only on outer case 5/3/14</t>
  </si>
  <si>
    <t>Cases 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</si>
</sst>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1" fontId="0" fillId="2" borderId="0" xfId="0" applyNumberFormat="1" applyFill="1"/>
    <xf numFmtId="1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2a2b57b7-3ea1-4336-aae8-983ad12cf3b7@eurprd08.prod.outlook.com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95249</xdr:rowOff>
    </xdr:from>
    <xdr:to>
      <xdr:col>2</xdr:col>
      <xdr:colOff>838200</xdr:colOff>
      <xdr:row>32</xdr:row>
      <xdr:rowOff>180975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C5569E7-F83A-2102-1376-8783AADAC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238249"/>
          <a:ext cx="4248150" cy="5419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K6" sqref="K6"/>
    </sheetView>
  </sheetViews>
  <sheetFormatPr defaultColWidth="9.140625" defaultRowHeight="15" x14ac:dyDescent="0.25"/>
  <cols>
    <col min="1" max="1" width="15.7109375" style="11" bestFit="1" customWidth="1"/>
    <col min="2" max="2" width="51.85546875" style="11" bestFit="1" customWidth="1"/>
    <col min="3" max="3" width="14.140625" style="12" bestFit="1" customWidth="1"/>
    <col min="4" max="4" width="36.85546875" style="11" bestFit="1" customWidth="1"/>
    <col min="5" max="5" width="5.85546875" style="11" customWidth="1"/>
    <col min="6" max="6" width="23.7109375" style="11" bestFit="1" customWidth="1"/>
    <col min="7" max="7" width="6" style="11" bestFit="1" customWidth="1"/>
    <col min="8" max="8" width="5.140625" style="11" bestFit="1" customWidth="1"/>
    <col min="9" max="9" width="6" style="12" bestFit="1" customWidth="1"/>
    <col min="10" max="10" width="6.140625" style="11" bestFit="1" customWidth="1"/>
    <col min="11" max="11" width="7" style="15" bestFit="1" customWidth="1"/>
    <col min="12" max="12" width="6.140625" style="11" bestFit="1" customWidth="1"/>
    <col min="13" max="13" width="5.28515625" style="11" customWidth="1"/>
    <col min="14" max="14" width="6.42578125" style="11" bestFit="1" customWidth="1"/>
    <col min="15" max="15" width="10" style="11" bestFit="1" customWidth="1"/>
    <col min="16" max="16384" width="9.140625" style="11"/>
  </cols>
  <sheetData>
    <row r="1" spans="1:18" s="5" customFormat="1" ht="30" x14ac:dyDescent="0.25">
      <c r="A1" s="1" t="s">
        <v>4</v>
      </c>
      <c r="B1" s="1" t="s">
        <v>5</v>
      </c>
      <c r="C1" s="3" t="s">
        <v>6</v>
      </c>
      <c r="D1" s="2" t="s">
        <v>7</v>
      </c>
      <c r="E1" s="2" t="s">
        <v>18</v>
      </c>
      <c r="F1" s="2" t="s">
        <v>21</v>
      </c>
      <c r="G1" s="2" t="s">
        <v>8</v>
      </c>
      <c r="H1" s="2" t="s">
        <v>9</v>
      </c>
      <c r="I1" s="3" t="s">
        <v>15</v>
      </c>
      <c r="J1" s="2" t="s">
        <v>23</v>
      </c>
      <c r="K1" s="4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/>
      <c r="Q1" s="2"/>
      <c r="R1" s="2"/>
    </row>
    <row r="3" spans="1:18" x14ac:dyDescent="0.25">
      <c r="A3" s="6" t="s">
        <v>0</v>
      </c>
      <c r="B3" s="6" t="s">
        <v>19</v>
      </c>
      <c r="C3" s="8">
        <v>3607346929308</v>
      </c>
      <c r="D3" s="7" t="s">
        <v>17</v>
      </c>
      <c r="E3" s="7">
        <v>4069</v>
      </c>
      <c r="F3" s="7" t="s">
        <v>22</v>
      </c>
      <c r="G3" s="7">
        <v>26456</v>
      </c>
      <c r="H3" s="7">
        <v>12</v>
      </c>
      <c r="I3" s="8">
        <f>G3/H3</f>
        <v>2204.6666666666665</v>
      </c>
      <c r="J3" s="7">
        <v>76</v>
      </c>
      <c r="K3" s="9">
        <f>I3/J3</f>
        <v>29.008771929824558</v>
      </c>
      <c r="L3" s="7" t="s">
        <v>1</v>
      </c>
      <c r="M3" s="7" t="s">
        <v>2</v>
      </c>
      <c r="N3" s="7" t="s">
        <v>16</v>
      </c>
      <c r="O3" s="7">
        <v>330499000</v>
      </c>
      <c r="P3" s="10"/>
      <c r="Q3" s="10"/>
      <c r="R3" s="10"/>
    </row>
    <row r="4" spans="1:18" x14ac:dyDescent="0.25">
      <c r="A4" s="6" t="s">
        <v>3</v>
      </c>
      <c r="B4" s="6" t="s">
        <v>20</v>
      </c>
      <c r="C4" s="8">
        <v>3607346929506</v>
      </c>
      <c r="D4" s="7" t="s">
        <v>17</v>
      </c>
      <c r="E4" s="7">
        <v>4065</v>
      </c>
      <c r="F4" s="7" t="s">
        <v>22</v>
      </c>
      <c r="G4" s="7">
        <v>15443</v>
      </c>
      <c r="H4" s="7">
        <v>12</v>
      </c>
      <c r="I4" s="8">
        <f t="shared" ref="I4" si="0">G4/H4</f>
        <v>1286.9166666666667</v>
      </c>
      <c r="J4" s="7">
        <v>76</v>
      </c>
      <c r="K4" s="9">
        <f t="shared" ref="K4" si="1">I4/J4</f>
        <v>16.933114035087719</v>
      </c>
      <c r="L4" s="7" t="s">
        <v>1</v>
      </c>
      <c r="M4" s="7" t="s">
        <v>2</v>
      </c>
      <c r="N4" s="7" t="s">
        <v>16</v>
      </c>
      <c r="O4" s="7">
        <v>330499000</v>
      </c>
      <c r="P4" s="10"/>
      <c r="Q4" s="10"/>
      <c r="R4" s="10"/>
    </row>
    <row r="5" spans="1:18" x14ac:dyDescent="0.25">
      <c r="D5" s="10"/>
      <c r="G5" s="11">
        <f>SUM(G3:G4)</f>
        <v>41899</v>
      </c>
      <c r="I5" s="13"/>
      <c r="K5" s="14">
        <f>SUM(K3:K4)</f>
        <v>45.941885964912274</v>
      </c>
      <c r="N5" s="10"/>
    </row>
    <row r="6" spans="1:18" x14ac:dyDescent="0.25">
      <c r="D6" s="10"/>
      <c r="I6" s="13"/>
      <c r="K6" s="14"/>
      <c r="N6" s="1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2025-04-04T15:06:20Z</dcterms:created>
  <dcterms:modified xsi:type="dcterms:W3CDTF">2025-04-10T08:54:36Z</dcterms:modified>
</cp:coreProperties>
</file>